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MF\NG\DOCUMENTOS DEL BOLETÍN CUANDO REGRESO DE DONDE VIRNA. 12-01-24\CUADROS\"/>
    </mc:Choice>
  </mc:AlternateContent>
  <bookViews>
    <workbookView xWindow="0" yWindow="0" windowWidth="27375" windowHeight="10845"/>
  </bookViews>
  <sheets>
    <sheet name="312-44" sheetId="2" r:id="rId1"/>
  </sheets>
  <definedNames>
    <definedName name="_Regression_Int" localSheetId="0" hidden="1">1</definedName>
    <definedName name="_xlnm.Print_Area" localSheetId="0">'312-44'!$A$1:$E$44</definedName>
    <definedName name="Imprimir_área_IM" localSheetId="0">'312-44'!$A$1:$E$32</definedName>
  </definedNames>
  <calcPr calcId="152511"/>
</workbook>
</file>

<file path=xl/calcChain.xml><?xml version="1.0" encoding="utf-8"?>
<calcChain xmlns="http://schemas.openxmlformats.org/spreadsheetml/2006/main">
  <c r="E38" i="2" l="1"/>
  <c r="E35" i="2"/>
  <c r="E32" i="2"/>
  <c r="E29" i="2"/>
  <c r="E26" i="2"/>
  <c r="E23" i="2"/>
  <c r="E20" i="2"/>
  <c r="E17" i="2"/>
  <c r="E14" i="2"/>
  <c r="E11" i="2"/>
  <c r="D38" i="2"/>
  <c r="D35" i="2"/>
  <c r="D32" i="2"/>
  <c r="D29" i="2"/>
  <c r="D26" i="2"/>
  <c r="D23" i="2"/>
  <c r="D20" i="2"/>
  <c r="D17" i="2"/>
  <c r="D14" i="2"/>
  <c r="D11" i="2"/>
  <c r="C38" i="2"/>
  <c r="C35" i="2"/>
  <c r="C32" i="2"/>
  <c r="C29" i="2"/>
  <c r="C26" i="2"/>
  <c r="C23" i="2"/>
  <c r="C20" i="2"/>
  <c r="C17" i="2"/>
  <c r="C14" i="2"/>
  <c r="C8" i="2"/>
  <c r="C11" i="2"/>
  <c r="B29" i="2"/>
  <c r="B26" i="2"/>
  <c r="B14" i="2"/>
  <c r="B40" i="2"/>
  <c r="B39" i="2"/>
  <c r="B38" i="2" s="1"/>
  <c r="B37" i="2"/>
  <c r="B36" i="2"/>
  <c r="B35" i="2" s="1"/>
  <c r="B34" i="2"/>
  <c r="B33" i="2"/>
  <c r="B32" i="2" s="1"/>
  <c r="B31" i="2"/>
  <c r="B30" i="2"/>
  <c r="B28" i="2"/>
  <c r="B27" i="2"/>
  <c r="B25" i="2"/>
  <c r="B24" i="2"/>
  <c r="B22" i="2"/>
  <c r="B21" i="2"/>
  <c r="B20" i="2" s="1"/>
  <c r="B19" i="2"/>
  <c r="B18" i="2"/>
  <c r="B17" i="2" s="1"/>
  <c r="B16" i="2"/>
  <c r="B15" i="2"/>
  <c r="B13" i="2"/>
  <c r="B12" i="2"/>
  <c r="B11" i="2" s="1"/>
  <c r="B10" i="2"/>
  <c r="B8" i="2" s="1"/>
  <c r="B9" i="2"/>
  <c r="B23" i="2" l="1"/>
  <c r="E7" i="2"/>
  <c r="E6" i="2"/>
  <c r="D7" i="2"/>
  <c r="D6" i="2"/>
  <c r="C7" i="2"/>
  <c r="C6" i="2"/>
  <c r="B6" i="2" l="1"/>
  <c r="B7" i="2"/>
  <c r="C5" i="2"/>
  <c r="D5" i="2"/>
  <c r="E5" i="2"/>
  <c r="B5" i="2" l="1"/>
</calcChain>
</file>

<file path=xl/sharedStrings.xml><?xml version="1.0" encoding="utf-8"?>
<sst xmlns="http://schemas.openxmlformats.org/spreadsheetml/2006/main" count="61" uniqueCount="26">
  <si>
    <t>Total</t>
  </si>
  <si>
    <t>Propiedad del productor</t>
  </si>
  <si>
    <t>Alquilada</t>
  </si>
  <si>
    <t>Cedida</t>
  </si>
  <si>
    <t>Tenencia de la tierra</t>
  </si>
  <si>
    <t>Superficie utilizada en el cultivo de frijol de bejuco (en hectáreas)</t>
  </si>
  <si>
    <t>NOTA: Las fincas grandes incluyen los productores grandes, empresas y organizaciones comunales.</t>
  </si>
  <si>
    <t>- Cantidad nula o cero.</t>
  </si>
  <si>
    <t>Provincia, comarca indígena y tipo de finca</t>
  </si>
  <si>
    <t xml:space="preserve">                  TOTAL       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</si>
  <si>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</si>
  <si>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</si>
  <si>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</si>
  <si>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</si>
  <si>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</si>
  <si>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</si>
  <si>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</si>
  <si>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</si>
  <si>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</si>
  <si>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</si>
  <si>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</si>
  <si>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</si>
  <si>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</si>
  <si>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Cuadro 44.  SUPERFICIE UTILIZADA EN EL CULTIVO DE FRIJOL DE BEJUCO EN LA REPÚBLICA, POR TENENCIA DE LA TIERRA, SEGÚN PROVINCIA, COMARCA INDÍGENA Y TIPO DE FINCA:  AÑO AGRÍCOLA 2022/23</t>
  </si>
  <si>
    <t>-</t>
  </si>
  <si>
    <t>0 Cuando la cantidad es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</si>
</sst>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5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4" fillId="0" borderId="0" xfId="0" applyFont="1" applyFill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3" fontId="1" fillId="3" borderId="5" xfId="0" applyNumberFormat="1" applyFont="1" applyFill="1" applyBorder="1" applyAlignment="1">
      <alignment horizontal="right" vertical="center"/>
    </xf>
    <xf numFmtId="3" fontId="1" fillId="3" borderId="5" xfId="0" applyNumberFormat="1" applyFont="1" applyFill="1" applyBorder="1" applyAlignment="1">
      <alignment vertical="center"/>
    </xf>
    <xf numFmtId="3" fontId="3" fillId="3" borderId="5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 applyProtection="1">
      <alignment horizontal="center" vertical="center" wrapText="1"/>
    </xf>
    <xf numFmtId="3" fontId="4" fillId="2" borderId="11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/>
    </xf>
    <xf numFmtId="3" fontId="2" fillId="0" borderId="4" xfId="0" applyNumberFormat="1" applyFont="1" applyFill="1" applyBorder="1" applyAlignment="1" applyProtection="1">
      <alignment vertical="center"/>
    </xf>
    <xf numFmtId="3" fontId="1" fillId="3" borderId="4" xfId="0" applyNumberFormat="1" applyFont="1" applyFill="1" applyBorder="1" applyAlignment="1">
      <alignment horizontal="right" vertical="center"/>
    </xf>
    <xf numFmtId="3" fontId="1" fillId="3" borderId="8" xfId="0" applyNumberFormat="1" applyFont="1" applyFill="1" applyBorder="1" applyAlignment="1">
      <alignment horizontal="right" vertical="center"/>
    </xf>
    <xf numFmtId="0" fontId="3" fillId="0" borderId="0" xfId="0" applyFont="1" applyAlignment="1" applyProtection="1">
      <alignment horizontal="centerContinuous" vertical="center" wrapText="1"/>
    </xf>
    <xf numFmtId="3" fontId="3" fillId="3" borderId="5" xfId="0" applyNumberFormat="1" applyFont="1" applyFill="1" applyBorder="1" applyAlignment="1">
      <alignment horizontal="right" vertical="center"/>
    </xf>
    <xf numFmtId="3" fontId="3" fillId="3" borderId="4" xfId="0" applyNumberFormat="1" applyFont="1" applyFill="1" applyBorder="1" applyAlignment="1">
      <alignment horizontal="right" vertical="center"/>
    </xf>
    <xf numFmtId="3" fontId="1" fillId="3" borderId="8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 applyProtection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E44"/>
  <sheetViews>
    <sheetView showGridLines="0" tabSelected="1" zoomScaleNormal="100" workbookViewId="0">
      <selection activeCell="A2" sqref="A2:A4"/>
    </sheetView>
  </sheetViews>
  <sheetFormatPr baseColWidth="10" defaultColWidth="9.77734375" defaultRowHeight="15" customHeight="1" x14ac:dyDescent="0.2"/>
  <cols>
    <col min="1" max="1" width="20.6640625" style="1" customWidth="1"/>
    <col min="2" max="4" width="15.109375" style="3" customWidth="1"/>
    <col min="5" max="5" width="15.109375" style="2" customWidth="1"/>
    <col min="6" max="16384" width="9.77734375" style="1"/>
  </cols>
  <sheetData>
    <row r="1" spans="1:5" ht="63.2" customHeight="1" x14ac:dyDescent="0.2">
      <c r="A1" s="22" t="s">
        <v>23</v>
      </c>
      <c r="B1" s="22"/>
      <c r="C1" s="22"/>
      <c r="D1" s="22"/>
      <c r="E1" s="22"/>
    </row>
    <row r="2" spans="1:5" ht="28.5" customHeight="1" x14ac:dyDescent="0.2">
      <c r="A2" s="27" t="s">
        <v>8</v>
      </c>
      <c r="B2" s="30" t="s">
        <v>5</v>
      </c>
      <c r="C2" s="31"/>
      <c r="D2" s="31"/>
      <c r="E2" s="31"/>
    </row>
    <row r="3" spans="1:5" ht="23.25" customHeight="1" x14ac:dyDescent="0.2">
      <c r="A3" s="28"/>
      <c r="B3" s="32" t="s">
        <v>0</v>
      </c>
      <c r="C3" s="30" t="s">
        <v>4</v>
      </c>
      <c r="D3" s="34"/>
      <c r="E3" s="34"/>
    </row>
    <row r="4" spans="1:5" ht="36" customHeight="1" x14ac:dyDescent="0.2">
      <c r="A4" s="29"/>
      <c r="B4" s="33"/>
      <c r="C4" s="16" t="s">
        <v>1</v>
      </c>
      <c r="D4" s="16" t="s">
        <v>2</v>
      </c>
      <c r="E4" s="17" t="s">
        <v>3</v>
      </c>
    </row>
    <row r="5" spans="1:5" ht="21.75" customHeight="1" x14ac:dyDescent="0.2">
      <c r="A5" s="11" t="s">
        <v>9</v>
      </c>
      <c r="B5" s="10">
        <f>B8+B11+B14+B17+B20+B23+B26+B29+B32+B35+B38</f>
        <v>11750</v>
      </c>
      <c r="C5" s="10">
        <f>C8+C11+C14+C17+C20+C23+C26+C29+C32+C35+C38</f>
        <v>6200</v>
      </c>
      <c r="D5" s="10">
        <f>D8+D11+D14+D17+D20+D23+D26+D29+D32+D35+D38</f>
        <v>4580</v>
      </c>
      <c r="E5" s="18">
        <f>E8+E11+E14+E17+E20+E23+E26+E29+E32+E35+E38</f>
        <v>970</v>
      </c>
    </row>
    <row r="6" spans="1:5" ht="16.7" customHeight="1" x14ac:dyDescent="0.2">
      <c r="A6" s="12" t="s">
        <v>10</v>
      </c>
      <c r="B6" s="4">
        <f>C6+D6+E6</f>
        <v>7330</v>
      </c>
      <c r="C6" s="4">
        <f t="shared" ref="C6:E7" si="0">C9+C12+C15+C18+C21+C24+C27+C30+C33+C36+C39</f>
        <v>4590</v>
      </c>
      <c r="D6" s="4">
        <f t="shared" si="0"/>
        <v>1780</v>
      </c>
      <c r="E6" s="19">
        <f t="shared" si="0"/>
        <v>960</v>
      </c>
    </row>
    <row r="7" spans="1:5" ht="16.7" customHeight="1" x14ac:dyDescent="0.2">
      <c r="A7" s="12" t="s">
        <v>11</v>
      </c>
      <c r="B7" s="4">
        <f>C7+D7+E7</f>
        <v>4420</v>
      </c>
      <c r="C7" s="4">
        <f t="shared" si="0"/>
        <v>1610</v>
      </c>
      <c r="D7" s="4">
        <f t="shared" si="0"/>
        <v>2800</v>
      </c>
      <c r="E7" s="19">
        <f t="shared" si="0"/>
        <v>10</v>
      </c>
    </row>
    <row r="8" spans="1:5" ht="21.75" customHeight="1" x14ac:dyDescent="0.2">
      <c r="A8" s="9" t="s">
        <v>12</v>
      </c>
      <c r="B8" s="15">
        <f>SUM(B9+B10)</f>
        <v>50</v>
      </c>
      <c r="C8" s="15">
        <f>SUM(C9+C10)</f>
        <v>50</v>
      </c>
      <c r="D8" s="23" t="s">
        <v>24</v>
      </c>
      <c r="E8" s="24" t="s">
        <v>24</v>
      </c>
    </row>
    <row r="9" spans="1:5" ht="16.7" customHeight="1" x14ac:dyDescent="0.2">
      <c r="A9" s="12" t="s">
        <v>10</v>
      </c>
      <c r="B9" s="4">
        <f>C9+D9+E9</f>
        <v>50</v>
      </c>
      <c r="C9" s="14">
        <v>50</v>
      </c>
      <c r="D9" s="13" t="s">
        <v>24</v>
      </c>
      <c r="E9" s="20" t="s">
        <v>24</v>
      </c>
    </row>
    <row r="10" spans="1:5" ht="16.7" customHeight="1" x14ac:dyDescent="0.2">
      <c r="A10" s="12" t="s">
        <v>11</v>
      </c>
      <c r="B10" s="4">
        <f>C10+D10+E10</f>
        <v>0</v>
      </c>
      <c r="C10" s="14">
        <v>0</v>
      </c>
      <c r="D10" s="13" t="s">
        <v>24</v>
      </c>
      <c r="E10" s="20" t="s">
        <v>24</v>
      </c>
    </row>
    <row r="11" spans="1:5" ht="21.75" customHeight="1" x14ac:dyDescent="0.2">
      <c r="A11" s="9" t="s">
        <v>13</v>
      </c>
      <c r="B11" s="15">
        <f>SUM(B12+B13)</f>
        <v>50</v>
      </c>
      <c r="C11" s="15">
        <f>SUM(C12+C13)</f>
        <v>40</v>
      </c>
      <c r="D11" s="23">
        <f>SUM(D12+D13)</f>
        <v>0</v>
      </c>
      <c r="E11" s="24">
        <f>SUM(E12+E13)</f>
        <v>10</v>
      </c>
    </row>
    <row r="12" spans="1:5" ht="16.7" customHeight="1" x14ac:dyDescent="0.2">
      <c r="A12" s="12" t="s">
        <v>10</v>
      </c>
      <c r="B12" s="14">
        <f>C12+D12+E12</f>
        <v>50</v>
      </c>
      <c r="C12" s="14">
        <v>40</v>
      </c>
      <c r="D12" s="13">
        <v>0</v>
      </c>
      <c r="E12" s="20">
        <v>10</v>
      </c>
    </row>
    <row r="13" spans="1:5" ht="16.7" customHeight="1" x14ac:dyDescent="0.2">
      <c r="A13" s="12" t="s">
        <v>11</v>
      </c>
      <c r="B13" s="14">
        <f>C13+D13+E13</f>
        <v>0</v>
      </c>
      <c r="C13" s="13">
        <v>0</v>
      </c>
      <c r="D13" s="13">
        <v>0</v>
      </c>
      <c r="E13" s="20" t="s">
        <v>24</v>
      </c>
    </row>
    <row r="14" spans="1:5" ht="21.75" customHeight="1" x14ac:dyDescent="0.2">
      <c r="A14" s="9" t="s">
        <v>14</v>
      </c>
      <c r="B14" s="15">
        <f>SUM(B15+B16)</f>
        <v>100</v>
      </c>
      <c r="C14" s="15">
        <f>SUM(C15+C16)</f>
        <v>90</v>
      </c>
      <c r="D14" s="23">
        <f>SUM(D15+D16)</f>
        <v>10</v>
      </c>
      <c r="E14" s="24">
        <f>SUM(E15+E16)</f>
        <v>0</v>
      </c>
    </row>
    <row r="15" spans="1:5" ht="16.7" customHeight="1" x14ac:dyDescent="0.2">
      <c r="A15" s="12" t="s">
        <v>10</v>
      </c>
      <c r="B15" s="14">
        <f>C15+D15+E15</f>
        <v>90</v>
      </c>
      <c r="C15" s="14">
        <v>80</v>
      </c>
      <c r="D15" s="13">
        <v>10</v>
      </c>
      <c r="E15" s="20">
        <v>0</v>
      </c>
    </row>
    <row r="16" spans="1:5" ht="16.7" customHeight="1" x14ac:dyDescent="0.2">
      <c r="A16" s="12" t="s">
        <v>11</v>
      </c>
      <c r="B16" s="14">
        <f>C16+D16+E16</f>
        <v>10</v>
      </c>
      <c r="C16" s="13">
        <v>10</v>
      </c>
      <c r="D16" s="13" t="s">
        <v>24</v>
      </c>
      <c r="E16" s="20">
        <v>0</v>
      </c>
    </row>
    <row r="17" spans="1:5" ht="21.75" customHeight="1" x14ac:dyDescent="0.2">
      <c r="A17" s="9" t="s">
        <v>15</v>
      </c>
      <c r="B17" s="15">
        <f>SUM(B18+B19)</f>
        <v>7390</v>
      </c>
      <c r="C17" s="15">
        <f>SUM(C18+C19)</f>
        <v>2990</v>
      </c>
      <c r="D17" s="23">
        <f>SUM(D18+D19)</f>
        <v>4310</v>
      </c>
      <c r="E17" s="24">
        <f>SUM(E18+E19)</f>
        <v>90</v>
      </c>
    </row>
    <row r="18" spans="1:5" ht="16.7" customHeight="1" x14ac:dyDescent="0.2">
      <c r="A18" s="12" t="s">
        <v>10</v>
      </c>
      <c r="B18" s="14">
        <f>C18+D18+E18</f>
        <v>3040</v>
      </c>
      <c r="C18" s="14">
        <v>1450</v>
      </c>
      <c r="D18" s="13">
        <v>1510</v>
      </c>
      <c r="E18" s="20">
        <v>80</v>
      </c>
    </row>
    <row r="19" spans="1:5" ht="16.7" customHeight="1" x14ac:dyDescent="0.2">
      <c r="A19" s="12" t="s">
        <v>11</v>
      </c>
      <c r="B19" s="14">
        <f>C19+D19+E19</f>
        <v>4350</v>
      </c>
      <c r="C19" s="13">
        <v>1540</v>
      </c>
      <c r="D19" s="13">
        <v>2800</v>
      </c>
      <c r="E19" s="20">
        <v>10</v>
      </c>
    </row>
    <row r="20" spans="1:5" ht="21.75" customHeight="1" x14ac:dyDescent="0.2">
      <c r="A20" s="9" t="s">
        <v>16</v>
      </c>
      <c r="B20" s="15">
        <f>SUM(B21+B22)</f>
        <v>160</v>
      </c>
      <c r="C20" s="15">
        <f>SUM(C21+C22)</f>
        <v>130</v>
      </c>
      <c r="D20" s="23">
        <f>SUM(D21+D22)</f>
        <v>20</v>
      </c>
      <c r="E20" s="24">
        <f>SUM(E21+E22)</f>
        <v>10</v>
      </c>
    </row>
    <row r="21" spans="1:5" ht="16.7" customHeight="1" x14ac:dyDescent="0.2">
      <c r="A21" s="12" t="s">
        <v>10</v>
      </c>
      <c r="B21" s="14">
        <f>C21+D21+E21</f>
        <v>150</v>
      </c>
      <c r="C21" s="14">
        <v>120</v>
      </c>
      <c r="D21" s="13">
        <v>20</v>
      </c>
      <c r="E21" s="20">
        <v>10</v>
      </c>
    </row>
    <row r="22" spans="1:5" ht="16.7" customHeight="1" x14ac:dyDescent="0.2">
      <c r="A22" s="12" t="s">
        <v>11</v>
      </c>
      <c r="B22" s="14">
        <f>C22+D22+E22</f>
        <v>10</v>
      </c>
      <c r="C22" s="13">
        <v>10</v>
      </c>
      <c r="D22" s="13">
        <v>0</v>
      </c>
      <c r="E22" s="20">
        <v>0</v>
      </c>
    </row>
    <row r="23" spans="1:5" ht="21.75" customHeight="1" x14ac:dyDescent="0.2">
      <c r="A23" s="9" t="s">
        <v>17</v>
      </c>
      <c r="B23" s="15">
        <f>SUM(B24+B25)</f>
        <v>220</v>
      </c>
      <c r="C23" s="15">
        <f>SUM(C24+C25)</f>
        <v>190</v>
      </c>
      <c r="D23" s="23">
        <f>SUM(D24+D25)</f>
        <v>10</v>
      </c>
      <c r="E23" s="24">
        <f>SUM(E24+E25)</f>
        <v>20</v>
      </c>
    </row>
    <row r="24" spans="1:5" ht="16.7" customHeight="1" x14ac:dyDescent="0.2">
      <c r="A24" s="12" t="s">
        <v>10</v>
      </c>
      <c r="B24" s="14">
        <f>C24+D24+E24</f>
        <v>210</v>
      </c>
      <c r="C24" s="14">
        <v>180</v>
      </c>
      <c r="D24" s="13">
        <v>10</v>
      </c>
      <c r="E24" s="20">
        <v>20</v>
      </c>
    </row>
    <row r="25" spans="1:5" ht="16.7" customHeight="1" x14ac:dyDescent="0.2">
      <c r="A25" s="12" t="s">
        <v>11</v>
      </c>
      <c r="B25" s="14">
        <f>C25+D25+E25</f>
        <v>10</v>
      </c>
      <c r="C25" s="13">
        <v>10</v>
      </c>
      <c r="D25" s="13">
        <v>0</v>
      </c>
      <c r="E25" s="20">
        <v>0</v>
      </c>
    </row>
    <row r="26" spans="1:5" ht="21.75" customHeight="1" x14ac:dyDescent="0.2">
      <c r="A26" s="9" t="s">
        <v>18</v>
      </c>
      <c r="B26" s="15">
        <f>SUM(B27+B28)</f>
        <v>340</v>
      </c>
      <c r="C26" s="15">
        <f>SUM(C27+C28)</f>
        <v>220</v>
      </c>
      <c r="D26" s="23">
        <f>SUM(D27+D28)</f>
        <v>40</v>
      </c>
      <c r="E26" s="24">
        <f>SUM(E27+E28)</f>
        <v>80</v>
      </c>
    </row>
    <row r="27" spans="1:5" ht="16.7" customHeight="1" x14ac:dyDescent="0.2">
      <c r="A27" s="12" t="s">
        <v>10</v>
      </c>
      <c r="B27" s="14">
        <f>C27+D27+E27</f>
        <v>330</v>
      </c>
      <c r="C27" s="14">
        <v>210</v>
      </c>
      <c r="D27" s="13">
        <v>40</v>
      </c>
      <c r="E27" s="20">
        <v>80</v>
      </c>
    </row>
    <row r="28" spans="1:5" ht="16.7" customHeight="1" x14ac:dyDescent="0.2">
      <c r="A28" s="12" t="s">
        <v>11</v>
      </c>
      <c r="B28" s="14">
        <f>C28+D28+E28</f>
        <v>10</v>
      </c>
      <c r="C28" s="13">
        <v>10</v>
      </c>
      <c r="D28" s="13">
        <v>0</v>
      </c>
      <c r="E28" s="20">
        <v>0</v>
      </c>
    </row>
    <row r="29" spans="1:5" ht="21.75" customHeight="1" x14ac:dyDescent="0.2">
      <c r="A29" s="9" t="s">
        <v>19</v>
      </c>
      <c r="B29" s="15">
        <f>SUM(B30+B31)</f>
        <v>260</v>
      </c>
      <c r="C29" s="15">
        <f>SUM(C30+C31)</f>
        <v>250</v>
      </c>
      <c r="D29" s="23">
        <f>SUM(D30+D31)</f>
        <v>10</v>
      </c>
      <c r="E29" s="24">
        <f>SUM(E30+E31)</f>
        <v>0</v>
      </c>
    </row>
    <row r="30" spans="1:5" ht="16.7" customHeight="1" x14ac:dyDescent="0.2">
      <c r="A30" s="12" t="s">
        <v>10</v>
      </c>
      <c r="B30" s="14">
        <f>C30+D30+E30</f>
        <v>250</v>
      </c>
      <c r="C30" s="14">
        <v>240</v>
      </c>
      <c r="D30" s="13">
        <v>10</v>
      </c>
      <c r="E30" s="20">
        <v>0</v>
      </c>
    </row>
    <row r="31" spans="1:5" ht="16.7" customHeight="1" x14ac:dyDescent="0.2">
      <c r="A31" s="12" t="s">
        <v>11</v>
      </c>
      <c r="B31" s="14">
        <f>C31+D31+E31</f>
        <v>10</v>
      </c>
      <c r="C31" s="13">
        <v>10</v>
      </c>
      <c r="D31" s="13" t="s">
        <v>24</v>
      </c>
      <c r="E31" s="20" t="s">
        <v>24</v>
      </c>
    </row>
    <row r="32" spans="1:5" ht="21.75" customHeight="1" x14ac:dyDescent="0.2">
      <c r="A32" s="9" t="s">
        <v>20</v>
      </c>
      <c r="B32" s="15">
        <f>SUM(B33+B34)</f>
        <v>300</v>
      </c>
      <c r="C32" s="15">
        <f>SUM(C33+C34)</f>
        <v>190</v>
      </c>
      <c r="D32" s="23">
        <f>SUM(D33+D34)</f>
        <v>80</v>
      </c>
      <c r="E32" s="24">
        <f>SUM(E33+E34)</f>
        <v>30</v>
      </c>
    </row>
    <row r="33" spans="1:5" ht="16.7" customHeight="1" x14ac:dyDescent="0.2">
      <c r="A33" s="12" t="s">
        <v>10</v>
      </c>
      <c r="B33" s="14">
        <f>C33+D33+E33</f>
        <v>300</v>
      </c>
      <c r="C33" s="14">
        <v>190</v>
      </c>
      <c r="D33" s="13">
        <v>80</v>
      </c>
      <c r="E33" s="20">
        <v>30</v>
      </c>
    </row>
    <row r="34" spans="1:5" ht="16.7" customHeight="1" x14ac:dyDescent="0.2">
      <c r="A34" s="12" t="s">
        <v>11</v>
      </c>
      <c r="B34" s="14">
        <f>C34+D34+E34</f>
        <v>0</v>
      </c>
      <c r="C34" s="13">
        <v>0</v>
      </c>
      <c r="D34" s="13" t="s">
        <v>24</v>
      </c>
      <c r="E34" s="20" t="s">
        <v>24</v>
      </c>
    </row>
    <row r="35" spans="1:5" ht="21.75" customHeight="1" x14ac:dyDescent="0.2">
      <c r="A35" s="9" t="s">
        <v>21</v>
      </c>
      <c r="B35" s="15">
        <f>SUM(B36+B37)</f>
        <v>1120</v>
      </c>
      <c r="C35" s="15">
        <f>SUM(C36+C37)</f>
        <v>850</v>
      </c>
      <c r="D35" s="23">
        <f>SUM(D36+D37)</f>
        <v>90</v>
      </c>
      <c r="E35" s="24">
        <f>SUM(E36+E37)</f>
        <v>180</v>
      </c>
    </row>
    <row r="36" spans="1:5" ht="16.7" customHeight="1" x14ac:dyDescent="0.2">
      <c r="A36" s="12" t="s">
        <v>10</v>
      </c>
      <c r="B36" s="14">
        <f>C36+D36+E36</f>
        <v>1110</v>
      </c>
      <c r="C36" s="14">
        <v>840</v>
      </c>
      <c r="D36" s="13">
        <v>90</v>
      </c>
      <c r="E36" s="20">
        <v>180</v>
      </c>
    </row>
    <row r="37" spans="1:5" ht="16.7" customHeight="1" x14ac:dyDescent="0.2">
      <c r="A37" s="12" t="s">
        <v>11</v>
      </c>
      <c r="B37" s="14">
        <f>C37+D37+E37</f>
        <v>10</v>
      </c>
      <c r="C37" s="13">
        <v>10</v>
      </c>
      <c r="D37" s="13" t="s">
        <v>24</v>
      </c>
      <c r="E37" s="20">
        <v>0</v>
      </c>
    </row>
    <row r="38" spans="1:5" ht="21.75" customHeight="1" x14ac:dyDescent="0.2">
      <c r="A38" s="9" t="s">
        <v>22</v>
      </c>
      <c r="B38" s="15">
        <f>SUM(B39+B40)</f>
        <v>1760</v>
      </c>
      <c r="C38" s="15">
        <f>SUM(C39+C40)</f>
        <v>1200</v>
      </c>
      <c r="D38" s="23">
        <f>SUM(D39+D40)</f>
        <v>10</v>
      </c>
      <c r="E38" s="24">
        <f>SUM(E39+E40)</f>
        <v>550</v>
      </c>
    </row>
    <row r="39" spans="1:5" ht="16.7" customHeight="1" x14ac:dyDescent="0.2">
      <c r="A39" s="12" t="s">
        <v>10</v>
      </c>
      <c r="B39" s="14">
        <f>C39+D39+E39</f>
        <v>1750</v>
      </c>
      <c r="C39" s="14">
        <v>1190</v>
      </c>
      <c r="D39" s="13">
        <v>10</v>
      </c>
      <c r="E39" s="20">
        <v>550</v>
      </c>
    </row>
    <row r="40" spans="1:5" ht="16.7" customHeight="1" x14ac:dyDescent="0.2">
      <c r="A40" s="12" t="s">
        <v>11</v>
      </c>
      <c r="B40" s="25">
        <f>C40+D40+E40</f>
        <v>10</v>
      </c>
      <c r="C40" s="21">
        <v>10</v>
      </c>
      <c r="D40" s="21" t="s">
        <v>24</v>
      </c>
      <c r="E40" s="26">
        <v>0</v>
      </c>
    </row>
    <row r="41" spans="1:5" ht="4.5" customHeight="1" x14ac:dyDescent="0.2">
      <c r="A41" s="6"/>
      <c r="B41" s="7"/>
      <c r="C41" s="7"/>
      <c r="D41" s="7"/>
      <c r="E41" s="7"/>
    </row>
    <row r="42" spans="1:5" ht="14.25" customHeight="1" x14ac:dyDescent="0.2">
      <c r="A42" s="1" t="s">
        <v>6</v>
      </c>
    </row>
    <row r="43" spans="1:5" ht="14.25" customHeight="1" x14ac:dyDescent="0.2">
      <c r="A43" s="8" t="s">
        <v>7</v>
      </c>
    </row>
    <row r="44" spans="1:5" ht="14.25" customHeight="1" x14ac:dyDescent="0.2">
      <c r="A44" s="5" t="s">
        <v>25</v>
      </c>
    </row>
  </sheetData>
  <sheetProtection selectLockedCells="1"/>
  <mergeCells count="4">
    <mergeCell ref="A2:A4"/>
    <mergeCell ref="B2:E2"/>
    <mergeCell ref="B3:B4"/>
    <mergeCell ref="C3:E3"/>
  </mergeCells>
  <printOptions horizontalCentered="1"/>
  <pageMargins left="0.78740157480314965" right="0.78740157480314965" top="0.98425196850393704" bottom="0.98425196850393704" header="0" footer="0"/>
  <pageSetup scale="8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312-44</vt:lpstr>
      <vt:lpstr>'312-44'!Área_de_impresión</vt:lpstr>
      <vt:lpstr>'312-44'!Imprimir_área_IM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2023-11-17T19:44:16Z</cp:lastPrinted>
  <dcterms:created xsi:type="dcterms:W3CDTF">1998-04-08T18:47:50Z</dcterms:created>
  <dcterms:modified xsi:type="dcterms:W3CDTF">2024-01-18T18:03:38Z</dcterms:modified>
</cp:coreProperties>
</file>